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11760" yWindow="2880" windowWidth="26180" windowHeight="23140" tabRatio="500"/>
  </bookViews>
  <sheets>
    <sheet name="Feuil1" sheetId="1" r:id="rId1"/>
  </sheets>
  <calcPr calcId="140000"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H51" i="1" l="1"/>
  <c r="J51" i="1"/>
  <c r="H40" i="1"/>
  <c r="J40" i="1"/>
  <c r="H34" i="1"/>
  <c r="J34" i="1"/>
  <c r="H21" i="1"/>
  <c r="J21" i="1"/>
  <c r="H17" i="1"/>
  <c r="J17" i="1"/>
  <c r="J12" i="1"/>
  <c r="H12" i="1"/>
</calcChain>
</file>

<file path=xl/comments1.xml><?xml version="1.0" encoding="utf-8"?>
<comments xmlns="http://schemas.openxmlformats.org/spreadsheetml/2006/main">
  <authors>
    <author/>
  </authors>
  <commentList>
    <comment ref="H11" authorId="0">
      <text>
        <r>
          <rPr>
            <b/>
            <sz val="8"/>
            <color indexed="8"/>
            <rFont val="Times New Roman"/>
            <family val="1"/>
          </rPr>
          <t xml:space="preserve">= 30 mois 
   - total des risques
</t>
        </r>
      </text>
    </comment>
    <comment ref="J11" authorId="0">
      <text>
        <r>
          <rPr>
            <b/>
            <sz val="8"/>
            <color indexed="8"/>
            <rFont val="Times New Roman"/>
            <family val="1"/>
          </rPr>
          <t xml:space="preserve">= Somme des notes pondérées des 4 thèmes  
</t>
        </r>
      </text>
    </comment>
    <comment ref="H14" authorId="0">
      <text>
        <r>
          <rPr>
            <b/>
            <sz val="8"/>
            <color indexed="8"/>
            <rFont val="Times New Roman"/>
            <family val="1"/>
          </rPr>
          <t>= Moyenne des notes attribuées à chaque critère</t>
        </r>
      </text>
    </comment>
    <comment ref="J14" authorId="0">
      <text>
        <r>
          <rPr>
            <b/>
            <sz val="8"/>
            <color indexed="8"/>
            <rFont val="Times New Roman"/>
            <family val="1"/>
          </rPr>
          <t xml:space="preserve">=Note du thème multipliée par le facteur de pondération du thème
</t>
        </r>
      </text>
    </comment>
  </commentList>
</comments>
</file>

<file path=xl/sharedStrings.xml><?xml version="1.0" encoding="utf-8"?>
<sst xmlns="http://schemas.openxmlformats.org/spreadsheetml/2006/main" count="88" uniqueCount="75">
  <si>
    <t>OUTIL HYSOPE, D'APRES COSMED</t>
  </si>
  <si>
    <t>PAO THEORIQUE</t>
  </si>
  <si>
    <t>DETERMINATION PAR ANALYSE DU RISQUE</t>
  </si>
  <si>
    <t>Mode d'emploi</t>
  </si>
  <si>
    <t>1- Identifier le produit cosmétique et dater l'analyse en documentant les cellules jaunes de la ligne 11.</t>
  </si>
  <si>
    <t>Version Juin 2016</t>
  </si>
  <si>
    <t xml:space="preserve">2- Noter dans les autres cases jaunes la note (0, 1, 2, ou 3) attribuée à chaque critère, dans la colonne correspondant à la note choisie : colonne D = note 0 ; colonne E = note 1 ; colonne F = note 2 ; colonne G = note 3. </t>
  </si>
  <si>
    <t>3- La valeur de la PAO théorique s'affiche automatiquement dans la case verte de la ligne 11.</t>
  </si>
  <si>
    <t xml:space="preserve"> La notice complète d'utilisation est au dessous du tableur.</t>
  </si>
  <si>
    <t xml:space="preserve">ANALYSE DE RISQUE POUR LA DETERMINATION DE LA PAO THEORIQUE D'APRES LA METHODE COSMED </t>
  </si>
  <si>
    <t>ENTREPRISE</t>
  </si>
  <si>
    <t xml:space="preserve">Nom et description du produit cosmétique (catégorie, emballage, volume,…) : </t>
  </si>
  <si>
    <t>PAO
(en mois)</t>
  </si>
  <si>
    <t>DATE</t>
  </si>
  <si>
    <t>Total des
risques</t>
  </si>
  <si>
    <t>N°</t>
  </si>
  <si>
    <t>Thème</t>
  </si>
  <si>
    <t>Notes des critères</t>
  </si>
  <si>
    <t>Note du
thème</t>
  </si>
  <si>
    <t>Pondération du thème</t>
  </si>
  <si>
    <t>Note du
thème
pondérée</t>
  </si>
  <si>
    <t>Critères</t>
  </si>
  <si>
    <t>A</t>
  </si>
  <si>
    <t>Microbiologie</t>
  </si>
  <si>
    <t>Challenge Test selon Pharmacopée Européenne :</t>
  </si>
  <si>
    <r>
      <t xml:space="preserve">Critère A </t>
    </r>
    <r>
      <rPr>
        <u/>
        <sz val="10"/>
        <rFont val="Arial"/>
        <family val="2"/>
      </rPr>
      <t>ou</t>
    </r>
    <r>
      <rPr>
        <sz val="12"/>
        <color theme="1"/>
        <rFont val="Calibri"/>
        <family val="2"/>
        <scheme val="minor"/>
      </rPr>
      <t xml:space="preserve"> exemption de CT</t>
    </r>
  </si>
  <si>
    <r>
      <t xml:space="preserve">Critère B </t>
    </r>
    <r>
      <rPr>
        <u/>
        <sz val="10"/>
        <rFont val="Arial"/>
        <family val="2"/>
      </rPr>
      <t>ou</t>
    </r>
    <r>
      <rPr>
        <sz val="12"/>
        <color theme="1"/>
        <rFont val="Calibri"/>
        <family val="2"/>
        <scheme val="minor"/>
      </rPr>
      <t xml:space="preserve"> Pharmacopée Française</t>
    </r>
  </si>
  <si>
    <r>
      <t xml:space="preserve">Non-conforme
</t>
    </r>
    <r>
      <rPr>
        <u/>
        <sz val="10"/>
        <rFont val="Arial"/>
        <family val="2"/>
      </rPr>
      <t>ou</t>
    </r>
    <r>
      <rPr>
        <sz val="12"/>
        <color theme="1"/>
        <rFont val="Calibri"/>
        <family val="2"/>
        <scheme val="minor"/>
      </rPr>
      <t xml:space="preserve"> non réalisé</t>
    </r>
  </si>
  <si>
    <t>B</t>
  </si>
  <si>
    <t>Composition - Process</t>
  </si>
  <si>
    <t xml:space="preserve">Niveau de risque pour chaque critère  </t>
  </si>
  <si>
    <t>Faible</t>
  </si>
  <si>
    <t>Moyen</t>
  </si>
  <si>
    <t>Elevé</t>
  </si>
  <si>
    <t>% eau</t>
  </si>
  <si>
    <t>% solvant</t>
  </si>
  <si>
    <t>Substances nutritives</t>
  </si>
  <si>
    <t>Substances dégradables</t>
  </si>
  <si>
    <t>Maîtrise process fabrication</t>
  </si>
  <si>
    <t>Maîtrise process condt</t>
  </si>
  <si>
    <t>Spécifications (pH,…)</t>
  </si>
  <si>
    <t xml:space="preserve">Autre :                               </t>
  </si>
  <si>
    <t>C</t>
  </si>
  <si>
    <t>Emballage</t>
  </si>
  <si>
    <t xml:space="preserve">Contact produit / consommateur </t>
  </si>
  <si>
    <t>pas de contact</t>
  </si>
  <si>
    <t>peu de contact</t>
  </si>
  <si>
    <t>fort contact</t>
  </si>
  <si>
    <t>Selon type et taille de l'emballage</t>
  </si>
  <si>
    <t xml:space="preserve">Rapport volume / dose / fréquence </t>
  </si>
  <si>
    <t>approprié</t>
  </si>
  <si>
    <t>non approprié</t>
  </si>
  <si>
    <t>D</t>
  </si>
  <si>
    <t>Fonction et mode d'emploi</t>
  </si>
  <si>
    <t>Rinçage :</t>
  </si>
  <si>
    <t>rincé immédiat.</t>
  </si>
  <si>
    <t>rincé après pause</t>
  </si>
  <si>
    <t>non rincé</t>
  </si>
  <si>
    <t>Type d'utilisateurs :</t>
  </si>
  <si>
    <t>adultes</t>
  </si>
  <si>
    <t>enfants</t>
  </si>
  <si>
    <t>bébés ou 3e âge</t>
  </si>
  <si>
    <t xml:space="preserve">Niveau de risque pour chaque critère : </t>
  </si>
  <si>
    <t>Zone d'application</t>
  </si>
  <si>
    <t>E</t>
  </si>
  <si>
    <t>Risques particuliers</t>
  </si>
  <si>
    <t>Sinon</t>
  </si>
  <si>
    <t>Mélange extemporané</t>
  </si>
  <si>
    <t>Conditions de stockage</t>
  </si>
  <si>
    <t>Produits nomades</t>
  </si>
  <si>
    <t>Utilisateurs multiples</t>
  </si>
  <si>
    <t xml:space="preserve">NOTICE : ANALYSE DE RISQUE POUR LA DETERMINATION DE LA PAO </t>
  </si>
  <si>
    <r>
      <t xml:space="preserve">1 - Principe de calcul retenu :
</t>
    </r>
    <r>
      <rPr>
        <sz val="12"/>
        <color theme="1"/>
        <rFont val="Calibri"/>
        <family val="2"/>
        <scheme val="minor"/>
      </rPr>
      <t>Partir des 30 mois de durabilité et soustraire un nombre obtenu suite au calcul de risque afin d’obtenir la valeur de la PAO en mois : D (durabilité) – R (somme des risques) = PAO
Les 5</t>
    </r>
    <r>
      <rPr>
        <b/>
        <u/>
        <sz val="10"/>
        <rFont val="Arial"/>
        <family val="2"/>
      </rPr>
      <t xml:space="preserve"> thèmes de l’analyse de risque </t>
    </r>
    <r>
      <rPr>
        <sz val="12"/>
        <color theme="1"/>
        <rFont val="Calibri"/>
        <family val="2"/>
        <scheme val="minor"/>
      </rPr>
      <t xml:space="preserve">ont chacun un poids différent : 
A) Microbiologie   - pondération : 2
B) Composition   - pondération : 1,5
C) Emballage   - pondération : 1,5
D) Fonction et mode d'emploi  - pondération : 2
E) Risques particuliers - pondération : 3
Des </t>
    </r>
    <r>
      <rPr>
        <b/>
        <sz val="10"/>
        <rFont val="Arial"/>
      </rPr>
      <t>critères</t>
    </r>
    <r>
      <rPr>
        <sz val="12"/>
        <color theme="1"/>
        <rFont val="Calibri"/>
        <family val="2"/>
        <scheme val="minor"/>
      </rPr>
      <t xml:space="preserve"> sont notés de 1 à 3 dans chaque thème (sauf pour le thème E qui peut être noté 0). La moyenne des notes des critères donne la note du thème. Chaque thème est donc noté de 1 à 3, sauf le critère E qui est noté de 0 à 3.
La somme des notes des 5 thèmes donne le </t>
    </r>
    <r>
      <rPr>
        <b/>
        <sz val="10"/>
        <rFont val="Arial"/>
      </rPr>
      <t>total des risques</t>
    </r>
    <r>
      <rPr>
        <sz val="12"/>
        <color theme="1"/>
        <rFont val="Calibri"/>
        <family val="2"/>
        <scheme val="minor"/>
      </rPr>
      <t xml:space="preserve">. R, le total des risques des 5 thèmes est donc, avec la pondération choisie :
- au minimum de 7 (0 ou 1 pt pour chaque thème)
- au maximum de 30  (3 pts pour chaque thème)
La </t>
    </r>
    <r>
      <rPr>
        <b/>
        <sz val="10"/>
        <rFont val="Arial"/>
      </rPr>
      <t>PAO</t>
    </r>
    <r>
      <rPr>
        <sz val="12"/>
        <color theme="1"/>
        <rFont val="Calibri"/>
        <family val="2"/>
        <scheme val="minor"/>
      </rPr>
      <t xml:space="preserve"> est obtenue en retranchant aux 30 mois ce total des risques. La PAO varie donc entre :
 - au maximum 23 mois  = 30 - 7
 - au minimum 0 mois  = 30 - 30</t>
    </r>
  </si>
  <si>
    <r>
      <t xml:space="preserve">2 - Analyse de risque :
</t>
    </r>
    <r>
      <rPr>
        <sz val="12"/>
        <color theme="1"/>
        <rFont val="Calibri"/>
        <family val="2"/>
        <scheme val="minor"/>
      </rPr>
      <t>Dans chaque thème, un ou plusieurs critères sont définis.
Pour certains critères, 2 ou 3 types de «réponses» sont pré-définies, avec des notes correspondantes.
=&gt; Ces critères sont obligatoires et doivent chacun être notés
Pour d’autres critères, 4 notes sont possibles, à choisir en fonction du niveau de risque pour le critère : 
0 = risque inexistant (uniquement pour le thème E)
1 = risque faible
2 = risque moyen
3 = risque élevé
=&gt; Ces critères sont donnés à titre d’exemples et il n’est pas nécessaire de tous les noter. D’autres critères peuvent être choisis par le fabricant en fonction de son expérience et de sa connaissance des produits.
Il faut bien faire attention au fait que ce que l’on note n’est pas le critère lui-même (par exemple : maîtrise élevée du processus de fabrication) mais son influence en terme de risque de détérioration du produit après ouverture.</t>
    </r>
  </si>
  <si>
    <r>
      <t xml:space="preserve">NB : Il existe une autre méthode d'estimation de la PAO théorique, celle de l'ANSM disponible sur : </t>
    </r>
    <r>
      <rPr>
        <b/>
        <u/>
        <sz val="12"/>
        <color indexed="12"/>
        <rFont val="Calibri"/>
      </rPr>
      <t>www.ansm.sante.fr</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</si>
</sst>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12"/>
      <color theme="1"/>
      <name val="Calibri"/>
      <family val="2"/>
      <scheme val="minor"/>
    </font>
    <font>
      <sz val="12"/>
      <color rgb="FF9C6500"/>
      <name val="Calibri"/>
      <family val="2"/>
      <scheme val="minor"/>
    </font>
    <font>
      <b/>
      <sz val="12"/>
      <color theme="1"/>
      <name val="Calibri"/>
      <family val="2"/>
      <scheme val="minor"/>
    </font>
    <font>
      <b/>
      <sz val="12"/>
      <color theme="1"/>
      <name val="Helvetica Neue"/>
    </font>
    <font>
      <i/>
      <sz val="12"/>
      <name val="Calibri"/>
      <scheme val="minor"/>
    </font>
    <font>
      <sz val="12"/>
      <color theme="1"/>
      <name val="Helvetica Neue"/>
    </font>
    <font>
      <b/>
      <sz val="10"/>
      <name val="Arial"/>
    </font>
    <font>
      <b/>
      <sz val="10"/>
      <color indexed="12"/>
      <name val="Arial"/>
      <family val="2"/>
    </font>
    <font>
      <b/>
      <sz val="10"/>
      <color indexed="10"/>
      <name val="Arial"/>
      <family val="2"/>
    </font>
    <font>
      <b/>
      <sz val="8"/>
      <name val="Arial"/>
      <family val="2"/>
    </font>
    <font>
      <u/>
      <sz val="10"/>
      <name val="Arial"/>
      <family val="2"/>
    </font>
    <font>
      <sz val="10"/>
      <name val="Arial"/>
    </font>
    <font>
      <i/>
      <sz val="10"/>
      <name val="Arial"/>
    </font>
    <font>
      <b/>
      <u/>
      <sz val="10"/>
      <name val="Arial"/>
      <family val="2"/>
    </font>
    <font>
      <b/>
      <sz val="12"/>
      <name val="Arial"/>
    </font>
    <font>
      <b/>
      <sz val="8"/>
      <color indexed="8"/>
      <name val="Times New Roman"/>
      <family val="1"/>
    </font>
    <font>
      <u/>
      <sz val="12"/>
      <color theme="10"/>
      <name val="Calibri"/>
      <family val="2"/>
      <scheme val="minor"/>
    </font>
    <font>
      <u/>
      <sz val="12"/>
      <color theme="11"/>
      <name val="Calibri"/>
      <family val="2"/>
      <scheme val="minor"/>
    </font>
    <font>
      <b/>
      <u/>
      <sz val="12"/>
      <color indexed="12"/>
      <name val="Calibri"/>
    </font>
  </fonts>
  <fills count="12">
    <fill>
      <patternFill patternType="none"/>
    </fill>
    <fill>
      <patternFill patternType="gray125"/>
    </fill>
    <fill>
      <patternFill patternType="solid">
        <fgColor rgb="FFFFEB9C"/>
      </patternFill>
    </fill>
    <fill>
      <patternFill patternType="solid">
        <fgColor rgb="FFFFFFCC"/>
      </patternFill>
    </fill>
    <fill>
      <patternFill patternType="solid">
        <fgColor indexed="46"/>
        <bgColor indexed="24"/>
      </patternFill>
    </fill>
    <fill>
      <patternFill patternType="solid">
        <fgColor rgb="FFCC99FF"/>
        <bgColor indexed="24"/>
      </patternFill>
    </fill>
    <fill>
      <patternFill patternType="solid">
        <fgColor theme="0"/>
        <bgColor indexed="64"/>
      </patternFill>
    </fill>
    <fill>
      <patternFill patternType="solid">
        <fgColor rgb="FF00D800"/>
        <bgColor indexed="49"/>
      </patternFill>
    </fill>
    <fill>
      <patternFill patternType="solid">
        <fgColor indexed="51"/>
        <bgColor indexed="13"/>
      </patternFill>
    </fill>
    <fill>
      <patternFill patternType="solid">
        <fgColor rgb="FFCC99FF"/>
        <bgColor indexed="64"/>
      </patternFill>
    </fill>
    <fill>
      <patternFill patternType="solid">
        <fgColor rgb="FF50FF19"/>
        <bgColor indexed="24"/>
      </patternFill>
    </fill>
    <fill>
      <patternFill patternType="solid">
        <fgColor rgb="FFFFFFCC"/>
        <bgColor rgb="FF000000"/>
      </patternFill>
    </fill>
  </fills>
  <borders count="40">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style="thin">
        <color rgb="FFB2B2B2"/>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auto="1"/>
      </top>
      <bottom style="thin">
        <color auto="1"/>
      </bottom>
      <diagonal/>
    </border>
    <border>
      <left style="thin">
        <color rgb="FFB2B2B2"/>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rgb="FFB2B2B2"/>
      </top>
      <bottom style="thin">
        <color rgb="FFB2B2B2"/>
      </bottom>
      <diagonal/>
    </border>
    <border>
      <left/>
      <right/>
      <top style="thin">
        <color rgb="FFB2B2B2"/>
      </top>
      <bottom style="thin">
        <color rgb="FFB2B2B2"/>
      </bottom>
      <diagonal/>
    </border>
    <border>
      <left/>
      <right style="thin">
        <color auto="1"/>
      </right>
      <top style="thin">
        <color rgb="FFB2B2B2"/>
      </top>
      <bottom style="thin">
        <color rgb="FFB2B2B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rgb="FFB2B2B2"/>
      </top>
      <bottom style="thin">
        <color auto="1"/>
      </bottom>
      <diagonal/>
    </border>
    <border>
      <left/>
      <right/>
      <top style="thin">
        <color rgb="FFB2B2B2"/>
      </top>
      <bottom style="thin">
        <color auto="1"/>
      </bottom>
      <diagonal/>
    </border>
    <border>
      <left/>
      <right style="thin">
        <color auto="1"/>
      </right>
      <top style="thin">
        <color rgb="FFB2B2B2"/>
      </top>
      <bottom style="thin">
        <color auto="1"/>
      </bottom>
      <diagonal/>
    </border>
    <border>
      <left style="thin">
        <color auto="1"/>
      </left>
      <right style="thin">
        <color indexed="8"/>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indexed="8"/>
      </top>
      <bottom style="thin">
        <color auto="1"/>
      </bottom>
      <diagonal/>
    </border>
    <border>
      <left style="thin">
        <color auto="1"/>
      </left>
      <right style="thin">
        <color indexed="8"/>
      </right>
      <top style="thin">
        <color indexed="8"/>
      </top>
      <bottom style="thin">
        <color auto="1"/>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9">
    <xf numFmtId="0" fontId="0" fillId="0" borderId="0"/>
    <xf numFmtId="0" fontId="2" fillId="2" borderId="0" applyNumberFormat="0" applyBorder="0" applyAlignment="0" applyProtection="0"/>
    <xf numFmtId="0" fontId="1" fillId="3"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43">
    <xf numFmtId="0" fontId="0" fillId="0" borderId="0" xfId="0"/>
    <xf numFmtId="0" fontId="3" fillId="0" borderId="0" xfId="0" applyFont="1"/>
    <xf numFmtId="0" fontId="5" fillId="2" borderId="3" xfId="1" applyFont="1" applyBorder="1" applyAlignment="1">
      <alignment vertical="center"/>
    </xf>
    <xf numFmtId="0" fontId="5" fillId="2" borderId="4" xfId="1" applyFont="1" applyBorder="1" applyAlignment="1">
      <alignment vertical="center" wrapText="1"/>
    </xf>
    <xf numFmtId="0" fontId="5" fillId="2" borderId="5" xfId="1" applyFont="1" applyBorder="1" applyAlignment="1">
      <alignment vertical="center" wrapText="1"/>
    </xf>
    <xf numFmtId="0" fontId="5" fillId="2" borderId="5" xfId="1" applyFont="1" applyBorder="1"/>
    <xf numFmtId="0" fontId="5" fillId="2" borderId="6" xfId="1" applyFont="1" applyBorder="1" applyAlignment="1">
      <alignment vertical="center" wrapText="1"/>
    </xf>
    <xf numFmtId="0" fontId="6" fillId="0" borderId="0" xfId="0" applyFont="1" applyAlignment="1">
      <alignment vertical="center"/>
    </xf>
    <xf numFmtId="0" fontId="8" fillId="0" borderId="0" xfId="0" applyFont="1" applyAlignment="1">
      <alignment horizontal="left"/>
    </xf>
    <xf numFmtId="0" fontId="0" fillId="0" borderId="0" xfId="0" applyAlignment="1">
      <alignment horizontal="center"/>
    </xf>
    <xf numFmtId="11" fontId="8" fillId="0" borderId="0" xfId="0" applyNumberFormat="1" applyFont="1" applyFill="1" applyAlignment="1">
      <alignment horizontal="left"/>
    </xf>
    <xf numFmtId="0" fontId="9" fillId="0" borderId="0" xfId="0" applyFont="1" applyFill="1" applyAlignment="1">
      <alignment horizontal="center"/>
    </xf>
    <xf numFmtId="0" fontId="7" fillId="0" borderId="0" xfId="0" applyFont="1" applyAlignment="1">
      <alignment horizontal="center"/>
    </xf>
    <xf numFmtId="0" fontId="0" fillId="0" borderId="0" xfId="0" applyFill="1" applyAlignment="1">
      <alignment vertical="center"/>
    </xf>
    <xf numFmtId="0" fontId="0" fillId="0" borderId="0" xfId="0" applyFill="1" applyAlignment="1">
      <alignment horizontal="center" vertical="center"/>
    </xf>
    <xf numFmtId="0" fontId="7" fillId="7" borderId="2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0" fillId="0" borderId="0" xfId="0" applyAlignment="1">
      <alignment vertical="center"/>
    </xf>
    <xf numFmtId="1" fontId="7" fillId="7" borderId="24" xfId="0" applyNumberFormat="1" applyFont="1" applyFill="1" applyBorder="1" applyAlignment="1">
      <alignment horizontal="center" vertical="center"/>
    </xf>
    <xf numFmtId="0" fontId="7" fillId="3" borderId="4" xfId="2" applyFont="1" applyBorder="1" applyAlignment="1">
      <alignment horizontal="center" vertical="center"/>
    </xf>
    <xf numFmtId="1" fontId="0" fillId="8" borderId="24" xfId="0" applyNumberForma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7" fillId="4" borderId="18" xfId="0" applyFont="1" applyFill="1" applyBorder="1" applyAlignment="1">
      <alignment vertical="center"/>
    </xf>
    <xf numFmtId="0" fontId="0" fillId="9" borderId="18" xfId="0" applyFill="1" applyBorder="1" applyAlignment="1">
      <alignment vertical="center"/>
    </xf>
    <xf numFmtId="0" fontId="7" fillId="4" borderId="22"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vertical="center"/>
    </xf>
    <xf numFmtId="0" fontId="7" fillId="5" borderId="12" xfId="0" applyFont="1" applyFill="1" applyBorder="1" applyAlignment="1">
      <alignment horizontal="center" vertical="center"/>
    </xf>
    <xf numFmtId="0" fontId="0" fillId="9" borderId="12" xfId="0" applyFill="1" applyBorder="1" applyAlignment="1">
      <alignment horizontal="center" vertical="center"/>
    </xf>
    <xf numFmtId="0" fontId="0" fillId="9" borderId="13" xfId="0" applyFill="1" applyBorder="1" applyAlignment="1">
      <alignment horizontal="center" vertical="center"/>
    </xf>
    <xf numFmtId="2" fontId="7" fillId="10" borderId="25" xfId="0" applyNumberFormat="1" applyFont="1" applyFill="1" applyBorder="1" applyAlignment="1">
      <alignment horizontal="center" vertical="center"/>
    </xf>
    <xf numFmtId="0" fontId="7" fillId="4" borderId="25" xfId="0" applyFont="1" applyFill="1" applyBorder="1" applyAlignment="1">
      <alignment horizontal="center" vertical="center"/>
    </xf>
    <xf numFmtId="1" fontId="0" fillId="8" borderId="26" xfId="0" applyNumberFormat="1" applyFill="1" applyBorder="1" applyAlignment="1">
      <alignment horizontal="center" vertical="center"/>
    </xf>
    <xf numFmtId="0" fontId="0" fillId="0" borderId="27" xfId="0" applyBorder="1" applyAlignment="1">
      <alignment horizontal="center" vertical="center"/>
    </xf>
    <xf numFmtId="0" fontId="0" fillId="0" borderId="0" xfId="0" applyFont="1" applyFill="1" applyBorder="1" applyAlignment="1">
      <alignment horizontal="center" vertical="center" wrapText="1"/>
    </xf>
    <xf numFmtId="2" fontId="7" fillId="0" borderId="0" xfId="0" applyNumberFormat="1" applyFont="1" applyBorder="1" applyAlignment="1">
      <alignment horizontal="center" vertical="center"/>
    </xf>
    <xf numFmtId="0" fontId="7" fillId="0" borderId="0" xfId="0" applyFont="1" applyBorder="1" applyAlignment="1">
      <alignment horizontal="center" vertical="center"/>
    </xf>
    <xf numFmtId="1" fontId="0" fillId="0" borderId="28" xfId="0" applyNumberForma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0" xfId="0" applyBorder="1" applyAlignment="1">
      <alignment horizontal="center" vertical="center"/>
    </xf>
    <xf numFmtId="0" fontId="7" fillId="3" borderId="4" xfId="2" applyFont="1" applyBorder="1" applyAlignment="1" applyProtection="1">
      <alignment horizontal="center" vertical="center"/>
      <protection locked="0"/>
    </xf>
    <xf numFmtId="2" fontId="7" fillId="0" borderId="30" xfId="0" applyNumberFormat="1" applyFont="1" applyFill="1" applyBorder="1" applyAlignment="1">
      <alignment horizontal="center" vertical="center"/>
    </xf>
    <xf numFmtId="0" fontId="7" fillId="0" borderId="30" xfId="0" applyFont="1" applyFill="1" applyBorder="1" applyAlignment="1">
      <alignment horizontal="center" vertical="center"/>
    </xf>
    <xf numFmtId="1" fontId="0" fillId="0" borderId="31" xfId="0" applyNumberFormat="1" applyBorder="1" applyAlignment="1">
      <alignment horizontal="center" vertical="center"/>
    </xf>
    <xf numFmtId="0" fontId="7" fillId="0" borderId="0" xfId="0" applyFont="1" applyFill="1" applyBorder="1" applyAlignment="1">
      <alignment horizontal="center" vertical="center"/>
    </xf>
    <xf numFmtId="2" fontId="7" fillId="0" borderId="0" xfId="0" applyNumberFormat="1" applyFont="1" applyFill="1" applyAlignment="1">
      <alignment horizontal="center" vertical="center"/>
    </xf>
    <xf numFmtId="0" fontId="7" fillId="0" borderId="0" xfId="0" applyFont="1" applyFill="1" applyAlignment="1">
      <alignment horizontal="center" vertical="center"/>
    </xf>
    <xf numFmtId="1" fontId="0" fillId="0" borderId="0" xfId="0" applyNumberFormat="1" applyFill="1" applyAlignment="1">
      <alignment horizontal="center" vertical="center"/>
    </xf>
    <xf numFmtId="2" fontId="7" fillId="10" borderId="4" xfId="0" applyNumberFormat="1" applyFont="1" applyFill="1" applyBorder="1" applyAlignment="1">
      <alignment horizontal="center" vertical="center"/>
    </xf>
    <xf numFmtId="0" fontId="7" fillId="4" borderId="4" xfId="0" applyFont="1" applyFill="1" applyBorder="1" applyAlignment="1">
      <alignment horizontal="center" vertical="center"/>
    </xf>
    <xf numFmtId="1" fontId="0" fillId="8" borderId="4" xfId="0" applyNumberFormat="1" applyFill="1" applyBorder="1" applyAlignment="1">
      <alignment horizontal="center" vertical="center"/>
    </xf>
    <xf numFmtId="0" fontId="7" fillId="0" borderId="32" xfId="0" applyFont="1" applyBorder="1" applyAlignment="1">
      <alignment horizontal="center" vertical="center"/>
    </xf>
    <xf numFmtId="0" fontId="0" fillId="0" borderId="0" xfId="0" applyFont="1" applyBorder="1" applyAlignment="1">
      <alignment horizontal="center" vertical="center"/>
    </xf>
    <xf numFmtId="1" fontId="0" fillId="0" borderId="34" xfId="0" applyNumberFormat="1" applyBorder="1" applyAlignment="1">
      <alignment horizontal="center" vertical="center"/>
    </xf>
    <xf numFmtId="0" fontId="0" fillId="0" borderId="32" xfId="0"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center" vertical="center"/>
    </xf>
    <xf numFmtId="2" fontId="7" fillId="0" borderId="0" xfId="0" applyNumberFormat="1" applyFont="1" applyFill="1"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Fill="1" applyBorder="1" applyAlignment="1">
      <alignment horizontal="center" vertical="center"/>
    </xf>
    <xf numFmtId="2" fontId="7" fillId="0" borderId="36" xfId="0" applyNumberFormat="1" applyFont="1" applyBorder="1" applyAlignment="1">
      <alignment horizontal="center" vertical="center"/>
    </xf>
    <xf numFmtId="0" fontId="7" fillId="0" borderId="36" xfId="0" applyFont="1" applyBorder="1" applyAlignment="1">
      <alignment horizontal="center" vertical="center"/>
    </xf>
    <xf numFmtId="1" fontId="0" fillId="0" borderId="37" xfId="0" applyNumberFormat="1" applyBorder="1" applyAlignment="1">
      <alignment horizontal="center" vertical="center"/>
    </xf>
    <xf numFmtId="0" fontId="7" fillId="4" borderId="11" xfId="0" applyFont="1" applyFill="1" applyBorder="1" applyAlignment="1">
      <alignment vertical="center"/>
    </xf>
    <xf numFmtId="0" fontId="0" fillId="0" borderId="38" xfId="0" applyBorder="1" applyAlignment="1">
      <alignment horizontal="center" vertical="center"/>
    </xf>
    <xf numFmtId="0" fontId="0" fillId="0" borderId="33" xfId="0" applyFont="1" applyFill="1" applyBorder="1" applyAlignment="1">
      <alignment horizontal="center" vertical="center"/>
    </xf>
    <xf numFmtId="2" fontId="7" fillId="0" borderId="33" xfId="0" applyNumberFormat="1" applyFont="1" applyBorder="1" applyAlignment="1">
      <alignment horizontal="center" vertical="center"/>
    </xf>
    <xf numFmtId="0" fontId="7" fillId="0" borderId="33" xfId="0" applyFont="1" applyBorder="1" applyAlignment="1">
      <alignment horizontal="center" vertical="center"/>
    </xf>
    <xf numFmtId="1" fontId="0" fillId="0" borderId="39" xfId="0" applyNumberFormat="1"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7" fillId="11" borderId="4" xfId="0" applyFont="1" applyFill="1" applyBorder="1" applyAlignment="1" applyProtection="1">
      <alignment horizontal="center" vertical="center"/>
      <protection locked="0"/>
    </xf>
    <xf numFmtId="0" fontId="7" fillId="11" borderId="13" xfId="0" applyFont="1" applyFill="1" applyBorder="1" applyAlignment="1" applyProtection="1">
      <alignment horizontal="center" vertical="center"/>
      <protection locked="0"/>
    </xf>
    <xf numFmtId="2" fontId="7" fillId="0" borderId="32" xfId="0"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36" xfId="0" applyBorder="1" applyAlignment="1">
      <alignment vertical="center"/>
    </xf>
    <xf numFmtId="0" fontId="0" fillId="0" borderId="36" xfId="0" applyBorder="1" applyAlignment="1">
      <alignment horizontal="center" vertical="center"/>
    </xf>
    <xf numFmtId="2" fontId="7" fillId="0" borderId="35" xfId="0" applyNumberFormat="1" applyFont="1" applyBorder="1" applyAlignment="1">
      <alignment horizontal="center" vertical="center"/>
    </xf>
    <xf numFmtId="0" fontId="7" fillId="4" borderId="12" xfId="0" applyFont="1" applyFill="1" applyBorder="1" applyAlignment="1" applyProtection="1">
      <alignment vertical="center"/>
    </xf>
    <xf numFmtId="0" fontId="7" fillId="5" borderId="12" xfId="0" applyFont="1" applyFill="1" applyBorder="1" applyAlignment="1" applyProtection="1">
      <alignment horizontal="center" vertical="center"/>
    </xf>
    <xf numFmtId="2" fontId="7" fillId="10" borderId="11" xfId="0" applyNumberFormat="1" applyFont="1" applyFill="1" applyBorder="1" applyAlignment="1">
      <alignment horizontal="center" vertical="center"/>
    </xf>
    <xf numFmtId="1" fontId="0" fillId="8" borderId="13" xfId="0" applyNumberFormat="1" applyFill="1" applyBorder="1" applyAlignment="1">
      <alignment horizontal="center" vertical="center"/>
    </xf>
    <xf numFmtId="0" fontId="7" fillId="0" borderId="27" xfId="0" applyFont="1" applyBorder="1" applyAlignment="1">
      <alignment horizontal="center" vertical="center"/>
    </xf>
    <xf numFmtId="0" fontId="0" fillId="0" borderId="0" xfId="0" applyBorder="1" applyAlignment="1">
      <alignment vertical="center"/>
    </xf>
    <xf numFmtId="2" fontId="7" fillId="0" borderId="30" xfId="0" applyNumberFormat="1" applyFont="1" applyBorder="1" applyAlignment="1">
      <alignment horizontal="center" vertical="center"/>
    </xf>
    <xf numFmtId="0" fontId="7" fillId="0" borderId="30" xfId="0" applyFont="1" applyBorder="1" applyAlignment="1">
      <alignment horizontal="center" vertical="center"/>
    </xf>
    <xf numFmtId="0" fontId="7" fillId="0" borderId="27" xfId="0" applyFont="1" applyFill="1" applyBorder="1" applyAlignment="1">
      <alignment horizontal="center" vertical="center"/>
    </xf>
    <xf numFmtId="0" fontId="14" fillId="0" borderId="0" xfId="0" applyFont="1" applyFill="1" applyBorder="1" applyAlignment="1" applyProtection="1">
      <alignment vertical="center"/>
    </xf>
    <xf numFmtId="0" fontId="7" fillId="3" borderId="4" xfId="2" applyFont="1" applyBorder="1" applyAlignment="1" applyProtection="1">
      <alignment horizontal="center" vertical="center"/>
    </xf>
    <xf numFmtId="1" fontId="7" fillId="0" borderId="0" xfId="0" applyNumberFormat="1" applyFont="1" applyFill="1" applyBorder="1" applyAlignment="1">
      <alignment horizontal="center" vertical="center"/>
    </xf>
    <xf numFmtId="1" fontId="0" fillId="0" borderId="28" xfId="0" applyNumberFormat="1" applyFill="1" applyBorder="1" applyAlignment="1">
      <alignment horizontal="center" vertical="center"/>
    </xf>
    <xf numFmtId="1" fontId="7" fillId="0" borderId="0" xfId="0" applyNumberFormat="1" applyFont="1" applyBorder="1" applyAlignment="1">
      <alignment horizontal="center" vertical="center"/>
    </xf>
    <xf numFmtId="1" fontId="7" fillId="0" borderId="30" xfId="0" applyNumberFormat="1"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15" fillId="0" borderId="0" xfId="0" applyFont="1" applyAlignment="1">
      <alignment vertical="center"/>
    </xf>
    <xf numFmtId="0" fontId="0" fillId="0" borderId="0" xfId="0" applyFont="1"/>
    <xf numFmtId="11" fontId="0" fillId="0" borderId="0" xfId="0" applyNumberFormat="1" applyFont="1" applyFill="1" applyBorder="1" applyAlignment="1">
      <alignment vertical="center" wrapText="1"/>
    </xf>
    <xf numFmtId="11" fontId="0" fillId="0" borderId="28" xfId="0" applyNumberFormat="1" applyFont="1" applyFill="1" applyBorder="1" applyAlignment="1">
      <alignment vertical="center" wrapText="1"/>
    </xf>
    <xf numFmtId="0" fontId="14" fillId="0" borderId="0" xfId="0" applyFont="1" applyAlignment="1">
      <alignment vertical="center" wrapText="1"/>
    </xf>
    <xf numFmtId="0" fontId="10" fillId="9" borderId="22" xfId="0" applyFont="1" applyFill="1" applyBorder="1" applyAlignment="1">
      <alignment horizontal="center" vertical="center" wrapText="1"/>
    </xf>
    <xf numFmtId="0" fontId="0" fillId="0" borderId="0" xfId="0" applyFont="1" applyFill="1" applyBorder="1" applyAlignment="1">
      <alignment vertical="center" wrapText="1"/>
    </xf>
    <xf numFmtId="0" fontId="12" fillId="0" borderId="33" xfId="0" applyFont="1" applyBorder="1" applyAlignment="1">
      <alignment horizontal="left" vertical="center"/>
    </xf>
    <xf numFmtId="0" fontId="0" fillId="0" borderId="33" xfId="0" applyFont="1" applyFill="1" applyBorder="1" applyAlignment="1">
      <alignment vertical="center"/>
    </xf>
    <xf numFmtId="0" fontId="13" fillId="0" borderId="0" xfId="0" applyFont="1" applyBorder="1" applyAlignment="1">
      <alignment horizontal="left" vertical="center"/>
    </xf>
    <xf numFmtId="0" fontId="12" fillId="0" borderId="0" xfId="0" applyFont="1" applyBorder="1" applyAlignment="1">
      <alignment horizontal="left" vertical="center"/>
    </xf>
    <xf numFmtId="49" fontId="0" fillId="3" borderId="3" xfId="2" applyNumberFormat="1" applyFont="1" applyBorder="1" applyAlignment="1">
      <alignment vertical="center"/>
    </xf>
    <xf numFmtId="49" fontId="0" fillId="3" borderId="6" xfId="2" applyNumberFormat="1" applyFont="1" applyBorder="1" applyAlignment="1">
      <alignment vertical="center"/>
    </xf>
    <xf numFmtId="0" fontId="7" fillId="3" borderId="3" xfId="2" applyFont="1" applyBorder="1" applyAlignment="1">
      <alignment horizontal="left" vertical="center"/>
    </xf>
    <xf numFmtId="0" fontId="7" fillId="3" borderId="5" xfId="2" applyFont="1" applyBorder="1" applyAlignment="1">
      <alignment horizontal="left" vertical="center"/>
    </xf>
    <xf numFmtId="0" fontId="7" fillId="3" borderId="6" xfId="2" applyFont="1" applyBorder="1" applyAlignment="1">
      <alignment horizontal="left" vertical="center"/>
    </xf>
    <xf numFmtId="0" fontId="7" fillId="4" borderId="2" xfId="0" applyFont="1" applyFill="1" applyBorder="1" applyAlignment="1">
      <alignment horizontal="center" vertical="center"/>
    </xf>
    <xf numFmtId="0" fontId="7" fillId="4" borderId="14" xfId="0" applyFont="1" applyFill="1" applyBorder="1" applyAlignment="1">
      <alignment horizontal="center" vertical="center"/>
    </xf>
    <xf numFmtId="0" fontId="7" fillId="5" borderId="24" xfId="0" applyFont="1" applyFill="1" applyBorder="1" applyAlignment="1">
      <alignment horizontal="center" vertical="center"/>
    </xf>
    <xf numFmtId="0" fontId="5" fillId="2" borderId="2" xfId="1" applyFont="1" applyBorder="1" applyAlignment="1">
      <alignment horizontal="center" vertical="center" wrapText="1"/>
    </xf>
    <xf numFmtId="0" fontId="5" fillId="2" borderId="7" xfId="1" applyFont="1" applyBorder="1" applyAlignment="1">
      <alignment horizontal="center" vertical="center" wrapText="1"/>
    </xf>
    <xf numFmtId="0" fontId="5" fillId="2" borderId="14" xfId="1" applyFont="1" applyBorder="1" applyAlignment="1">
      <alignment horizontal="center" vertical="center" wrapText="1"/>
    </xf>
    <xf numFmtId="0" fontId="5" fillId="2" borderId="8" xfId="1" applyFont="1" applyBorder="1" applyAlignment="1">
      <alignment vertical="center" wrapText="1"/>
    </xf>
    <xf numFmtId="0" fontId="5" fillId="2" borderId="9" xfId="1" applyFont="1" applyBorder="1" applyAlignment="1">
      <alignment vertical="center" wrapText="1"/>
    </xf>
    <xf numFmtId="0" fontId="5" fillId="2" borderId="10" xfId="1" applyFont="1" applyBorder="1" applyAlignment="1">
      <alignment vertical="center" wrapText="1"/>
    </xf>
    <xf numFmtId="0" fontId="5" fillId="2" borderId="11" xfId="1" applyFont="1" applyBorder="1" applyAlignment="1">
      <alignment vertical="center"/>
    </xf>
    <xf numFmtId="0" fontId="5" fillId="2" borderId="12" xfId="1" applyFont="1" applyBorder="1" applyAlignment="1">
      <alignment vertical="center"/>
    </xf>
    <xf numFmtId="0" fontId="5" fillId="2" borderId="13" xfId="1" applyFont="1" applyBorder="1" applyAlignment="1">
      <alignment vertical="center"/>
    </xf>
    <xf numFmtId="0" fontId="5" fillId="2" borderId="15" xfId="1" applyFont="1" applyBorder="1" applyAlignment="1">
      <alignment vertical="center"/>
    </xf>
    <xf numFmtId="0" fontId="5" fillId="2" borderId="16" xfId="1" applyFont="1" applyBorder="1" applyAlignment="1">
      <alignment vertical="center"/>
    </xf>
    <xf numFmtId="0" fontId="5" fillId="2" borderId="17" xfId="1" applyFont="1" applyBorder="1" applyAlignment="1">
      <alignment vertical="center"/>
    </xf>
    <xf numFmtId="0" fontId="7" fillId="4" borderId="11" xfId="0" applyFont="1" applyFill="1" applyBorder="1" applyAlignment="1">
      <alignment horizontal="center" vertical="center"/>
    </xf>
    <xf numFmtId="0" fontId="7" fillId="5"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left" vertical="center" wrapText="1"/>
    </xf>
    <xf numFmtId="0" fontId="7" fillId="6" borderId="20" xfId="0" applyFont="1" applyFill="1" applyBorder="1" applyAlignment="1">
      <alignment horizontal="left" vertical="center" wrapText="1"/>
    </xf>
    <xf numFmtId="0" fontId="7" fillId="6" borderId="21" xfId="0" applyFont="1" applyFill="1" applyBorder="1" applyAlignment="1">
      <alignment horizontal="left" vertical="center" wrapText="1"/>
    </xf>
    <xf numFmtId="0" fontId="4"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cellXfs>
  <cellStyles count="9">
    <cellStyle name="Lien hypertexte" xfId="3" builtinId="8" hidden="1"/>
    <cellStyle name="Lien hypertexte" xfId="5" builtinId="8" hidden="1"/>
    <cellStyle name="Lien hypertexte" xfId="7" builtinId="8" hidden="1"/>
    <cellStyle name="Lien hypertexte visité" xfId="4" builtinId="9" hidden="1"/>
    <cellStyle name="Lien hypertexte visité" xfId="6" builtinId="9" hidden="1"/>
    <cellStyle name="Lien hypertexte visité" xfId="8" builtinId="9" hidden="1"/>
    <cellStyle name="Neutre" xfId="1" builtinId="28"/>
    <cellStyle name="Normal" xfId="0" builtinId="0"/>
    <cellStyle name="Remarque" xfId="2" builtinId="1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8"/>
  <sheetViews>
    <sheetView tabSelected="1" topLeftCell="A35" workbookViewId="0">
      <selection activeCell="L9" sqref="L9"/>
    </sheetView>
  </sheetViews>
  <sheetFormatPr baseColWidth="10" defaultRowHeight="15" x14ac:dyDescent="0"/>
  <cols>
    <col min="2" max="10" width="18.83203125" customWidth="1"/>
  </cols>
  <sheetData>
    <row r="1" spans="1:10" ht="20" customHeight="1">
      <c r="A1" s="139" t="s">
        <v>0</v>
      </c>
      <c r="B1" s="140"/>
      <c r="C1" s="140"/>
      <c r="D1" s="142" t="s">
        <v>74</v>
      </c>
      <c r="E1" s="142"/>
      <c r="F1" s="142"/>
      <c r="G1" s="142"/>
      <c r="H1" s="142"/>
      <c r="I1" s="142"/>
      <c r="J1" s="142"/>
    </row>
    <row r="2" spans="1:10" ht="20" customHeight="1">
      <c r="A2" s="139" t="s">
        <v>1</v>
      </c>
      <c r="B2" s="140"/>
      <c r="C2" s="140"/>
      <c r="D2" s="141"/>
      <c r="E2" s="141"/>
      <c r="F2" s="141"/>
      <c r="G2" s="141"/>
      <c r="H2" s="141"/>
      <c r="I2" s="141"/>
      <c r="J2" s="141"/>
    </row>
    <row r="3" spans="1:10" ht="20" customHeight="1">
      <c r="A3" s="139" t="s">
        <v>2</v>
      </c>
      <c r="B3" s="140"/>
      <c r="C3" s="140"/>
      <c r="D3" s="141"/>
      <c r="E3" s="141"/>
      <c r="F3" s="141"/>
      <c r="G3" s="141"/>
      <c r="H3" s="141"/>
      <c r="I3" s="141"/>
      <c r="J3" s="141"/>
    </row>
    <row r="4" spans="1:10" ht="28" customHeight="1">
      <c r="A4" s="7" t="s">
        <v>5</v>
      </c>
      <c r="B4" s="1"/>
      <c r="C4" s="1"/>
      <c r="D4" s="119" t="s">
        <v>3</v>
      </c>
      <c r="E4" s="2" t="s">
        <v>4</v>
      </c>
      <c r="F4" s="3"/>
      <c r="G4" s="4"/>
      <c r="H4" s="4"/>
      <c r="I4" s="5"/>
      <c r="J4" s="6"/>
    </row>
    <row r="5" spans="1:10" ht="28" customHeight="1">
      <c r="D5" s="120"/>
      <c r="E5" s="122" t="s">
        <v>6</v>
      </c>
      <c r="F5" s="123"/>
      <c r="G5" s="123"/>
      <c r="H5" s="123"/>
      <c r="I5" s="123"/>
      <c r="J5" s="124"/>
    </row>
    <row r="6" spans="1:10" ht="28" customHeight="1">
      <c r="D6" s="120"/>
      <c r="E6" s="125" t="s">
        <v>7</v>
      </c>
      <c r="F6" s="126"/>
      <c r="G6" s="126"/>
      <c r="H6" s="126"/>
      <c r="I6" s="126"/>
      <c r="J6" s="127"/>
    </row>
    <row r="7" spans="1:10" ht="28" customHeight="1">
      <c r="D7" s="121"/>
      <c r="E7" s="128" t="s">
        <v>8</v>
      </c>
      <c r="F7" s="129"/>
      <c r="G7" s="129"/>
      <c r="H7" s="129"/>
      <c r="I7" s="129"/>
      <c r="J7" s="130"/>
    </row>
    <row r="8" spans="1:10" ht="20" customHeight="1"/>
    <row r="9" spans="1:10" ht="20" customHeight="1">
      <c r="B9" s="131" t="s">
        <v>9</v>
      </c>
      <c r="C9" s="132"/>
      <c r="D9" s="132"/>
      <c r="E9" s="132"/>
      <c r="F9" s="132"/>
      <c r="G9" s="132"/>
      <c r="H9" s="132"/>
      <c r="I9" s="132"/>
      <c r="J9" s="133"/>
    </row>
    <row r="10" spans="1:10" ht="20" customHeight="1">
      <c r="B10" s="8"/>
      <c r="D10" s="9"/>
      <c r="E10" s="10"/>
      <c r="F10" s="11"/>
      <c r="G10" s="11"/>
      <c r="H10" s="12"/>
      <c r="I10" s="12"/>
      <c r="J10" s="9"/>
    </row>
    <row r="11" spans="1:10" ht="28" customHeight="1">
      <c r="A11" s="13"/>
      <c r="B11" s="134" t="s">
        <v>10</v>
      </c>
      <c r="C11" s="135"/>
      <c r="D11" s="14"/>
      <c r="E11" s="136" t="s">
        <v>11</v>
      </c>
      <c r="F11" s="137"/>
      <c r="G11" s="138"/>
      <c r="H11" s="15" t="s">
        <v>12</v>
      </c>
      <c r="I11" s="16" t="s">
        <v>13</v>
      </c>
      <c r="J11" s="17" t="s">
        <v>14</v>
      </c>
    </row>
    <row r="12" spans="1:10" ht="20" customHeight="1">
      <c r="A12" s="13"/>
      <c r="B12" s="111"/>
      <c r="C12" s="112"/>
      <c r="D12" s="18"/>
      <c r="E12" s="113"/>
      <c r="F12" s="114"/>
      <c r="G12" s="115"/>
      <c r="H12" s="19" t="e">
        <f>(30-J12)</f>
        <v>#DIV/0!</v>
      </c>
      <c r="I12" s="20"/>
      <c r="J12" s="21" t="e">
        <f>J17+J21+J34+J40+J51</f>
        <v>#DIV/0!</v>
      </c>
    </row>
    <row r="13" spans="1:10" ht="20" customHeight="1">
      <c r="A13" s="22"/>
      <c r="B13" s="23"/>
      <c r="C13" s="22"/>
      <c r="D13" s="23"/>
      <c r="E13" s="24"/>
      <c r="F13" s="23"/>
      <c r="G13" s="23"/>
      <c r="H13" s="22"/>
      <c r="I13" s="22"/>
      <c r="J13" s="23"/>
    </row>
    <row r="14" spans="1:10" ht="20" customHeight="1">
      <c r="A14" s="18"/>
      <c r="B14" s="116" t="s">
        <v>15</v>
      </c>
      <c r="C14" s="25" t="s">
        <v>16</v>
      </c>
      <c r="D14" s="118" t="s">
        <v>17</v>
      </c>
      <c r="E14" s="118"/>
      <c r="F14" s="118"/>
      <c r="G14" s="118"/>
      <c r="H14" s="105" t="s">
        <v>18</v>
      </c>
      <c r="I14" s="105" t="s">
        <v>19</v>
      </c>
      <c r="J14" s="105" t="s">
        <v>20</v>
      </c>
    </row>
    <row r="15" spans="1:10" ht="20" customHeight="1">
      <c r="A15" s="18"/>
      <c r="B15" s="117"/>
      <c r="C15" s="26" t="s">
        <v>21</v>
      </c>
      <c r="D15" s="27">
        <v>0</v>
      </c>
      <c r="E15" s="27">
        <v>1</v>
      </c>
      <c r="F15" s="27">
        <v>2</v>
      </c>
      <c r="G15" s="27">
        <v>3</v>
      </c>
      <c r="H15" s="105"/>
      <c r="I15" s="105"/>
      <c r="J15" s="105"/>
    </row>
    <row r="16" spans="1:10" ht="20" customHeight="1"/>
    <row r="17" spans="1:10" ht="20" customHeight="1">
      <c r="A17" s="18"/>
      <c r="B17" s="28" t="s">
        <v>22</v>
      </c>
      <c r="C17" s="29" t="s">
        <v>23</v>
      </c>
      <c r="D17" s="30"/>
      <c r="E17" s="31"/>
      <c r="F17" s="31"/>
      <c r="G17" s="32"/>
      <c r="H17" s="33" t="e">
        <f>AVERAGE(E19:G19)</f>
        <v>#DIV/0!</v>
      </c>
      <c r="I17" s="34">
        <v>2</v>
      </c>
      <c r="J17" s="35" t="e">
        <f>H17*I17</f>
        <v>#DIV/0!</v>
      </c>
    </row>
    <row r="18" spans="1:10" ht="28" customHeight="1">
      <c r="A18" s="18"/>
      <c r="B18" s="36"/>
      <c r="C18" s="106" t="s">
        <v>24</v>
      </c>
      <c r="D18" s="106"/>
      <c r="E18" s="37" t="s">
        <v>25</v>
      </c>
      <c r="F18" s="37" t="s">
        <v>26</v>
      </c>
      <c r="G18" s="37" t="s">
        <v>27</v>
      </c>
      <c r="H18" s="38"/>
      <c r="I18" s="39"/>
      <c r="J18" s="40"/>
    </row>
    <row r="19" spans="1:10" ht="20" customHeight="1">
      <c r="A19" s="18"/>
      <c r="B19" s="41"/>
      <c r="C19" s="42"/>
      <c r="D19" s="43"/>
      <c r="E19" s="44"/>
      <c r="F19" s="44"/>
      <c r="G19" s="44"/>
      <c r="H19" s="45"/>
      <c r="I19" s="46"/>
      <c r="J19" s="47"/>
    </row>
    <row r="20" spans="1:10" ht="20" customHeight="1">
      <c r="A20" s="13"/>
      <c r="B20" s="14"/>
      <c r="C20" s="13"/>
      <c r="D20" s="14"/>
      <c r="E20" s="48"/>
      <c r="F20" s="48"/>
      <c r="G20" s="48"/>
      <c r="H20" s="49"/>
      <c r="I20" s="50"/>
      <c r="J20" s="51"/>
    </row>
    <row r="21" spans="1:10" ht="20" customHeight="1">
      <c r="A21" s="18"/>
      <c r="B21" s="28" t="s">
        <v>28</v>
      </c>
      <c r="C21" s="29" t="s">
        <v>29</v>
      </c>
      <c r="D21" s="30"/>
      <c r="E21" s="31"/>
      <c r="F21" s="31"/>
      <c r="G21" s="32"/>
      <c r="H21" s="52" t="e">
        <f>AVERAGE(E23:G32)</f>
        <v>#DIV/0!</v>
      </c>
      <c r="I21" s="53">
        <v>1.5</v>
      </c>
      <c r="J21" s="54" t="e">
        <f>H21*I21</f>
        <v>#DIV/0!</v>
      </c>
    </row>
    <row r="22" spans="1:10" ht="20" customHeight="1">
      <c r="A22" s="18"/>
      <c r="B22" s="55"/>
      <c r="C22" s="107" t="s">
        <v>30</v>
      </c>
      <c r="D22" s="107"/>
      <c r="E22" s="56" t="s">
        <v>31</v>
      </c>
      <c r="F22" s="56" t="s">
        <v>32</v>
      </c>
      <c r="G22" s="56" t="s">
        <v>33</v>
      </c>
      <c r="H22" s="38"/>
      <c r="I22" s="39"/>
      <c r="J22" s="57"/>
    </row>
    <row r="23" spans="1:10" ht="20" customHeight="1">
      <c r="A23" s="18"/>
      <c r="B23" s="58"/>
      <c r="C23" s="59" t="s">
        <v>34</v>
      </c>
      <c r="D23" s="60"/>
      <c r="E23" s="44"/>
      <c r="F23" s="44"/>
      <c r="G23" s="44"/>
      <c r="H23" s="61"/>
      <c r="I23" s="48"/>
      <c r="J23" s="57"/>
    </row>
    <row r="24" spans="1:10" ht="20" customHeight="1">
      <c r="A24" s="18"/>
      <c r="B24" s="58"/>
      <c r="C24" s="59" t="s">
        <v>35</v>
      </c>
      <c r="D24" s="60"/>
      <c r="E24" s="44"/>
      <c r="F24" s="44"/>
      <c r="G24" s="44"/>
      <c r="H24" s="38"/>
      <c r="I24" s="39"/>
      <c r="J24" s="57"/>
    </row>
    <row r="25" spans="1:10" ht="20" customHeight="1">
      <c r="A25" s="18"/>
      <c r="B25" s="58"/>
      <c r="C25" s="59" t="s">
        <v>36</v>
      </c>
      <c r="D25" s="60"/>
      <c r="E25" s="44"/>
      <c r="F25" s="44"/>
      <c r="G25" s="44"/>
      <c r="H25" s="38"/>
      <c r="I25" s="39"/>
      <c r="J25" s="57"/>
    </row>
    <row r="26" spans="1:10" ht="20" customHeight="1">
      <c r="A26" s="18"/>
      <c r="B26" s="58"/>
      <c r="C26" s="59" t="s">
        <v>37</v>
      </c>
      <c r="D26" s="60"/>
      <c r="E26" s="44"/>
      <c r="F26" s="44"/>
      <c r="G26" s="44"/>
      <c r="H26" s="38"/>
      <c r="I26" s="39"/>
      <c r="J26" s="57"/>
    </row>
    <row r="27" spans="1:10" ht="20" customHeight="1">
      <c r="A27" s="18"/>
      <c r="B27" s="58"/>
      <c r="C27" s="59" t="s">
        <v>38</v>
      </c>
      <c r="D27" s="60"/>
      <c r="E27" s="44"/>
      <c r="F27" s="44"/>
      <c r="G27" s="44"/>
      <c r="H27" s="38"/>
      <c r="I27" s="39"/>
      <c r="J27" s="57"/>
    </row>
    <row r="28" spans="1:10" ht="20" customHeight="1">
      <c r="A28" s="18"/>
      <c r="B28" s="58"/>
      <c r="C28" s="59" t="s">
        <v>39</v>
      </c>
      <c r="D28" s="60"/>
      <c r="E28" s="44"/>
      <c r="F28" s="44"/>
      <c r="G28" s="44"/>
      <c r="H28" s="38"/>
      <c r="I28" s="39"/>
      <c r="J28" s="57"/>
    </row>
    <row r="29" spans="1:10" ht="20" customHeight="1">
      <c r="A29" s="18"/>
      <c r="B29" s="58"/>
      <c r="C29" s="59" t="s">
        <v>40</v>
      </c>
      <c r="D29" s="60"/>
      <c r="E29" s="44"/>
      <c r="F29" s="44"/>
      <c r="G29" s="44"/>
      <c r="H29" s="38"/>
      <c r="I29" s="39"/>
      <c r="J29" s="57"/>
    </row>
    <row r="30" spans="1:10" ht="20" customHeight="1">
      <c r="A30" s="18"/>
      <c r="B30" s="58"/>
      <c r="C30" s="59" t="s">
        <v>41</v>
      </c>
      <c r="D30" s="60"/>
      <c r="E30" s="44"/>
      <c r="F30" s="44"/>
      <c r="G30" s="44"/>
      <c r="H30" s="38"/>
      <c r="I30" s="39"/>
      <c r="J30" s="57"/>
    </row>
    <row r="31" spans="1:10" ht="20" customHeight="1">
      <c r="A31" s="18"/>
      <c r="B31" s="58"/>
      <c r="C31" s="59" t="s">
        <v>41</v>
      </c>
      <c r="D31" s="60"/>
      <c r="E31" s="44"/>
      <c r="F31" s="44"/>
      <c r="G31" s="44"/>
      <c r="H31" s="38"/>
      <c r="I31" s="39"/>
      <c r="J31" s="57"/>
    </row>
    <row r="32" spans="1:10" ht="20" customHeight="1">
      <c r="A32" s="18"/>
      <c r="B32" s="62"/>
      <c r="C32" s="63" t="s">
        <v>41</v>
      </c>
      <c r="D32" s="64"/>
      <c r="E32" s="44"/>
      <c r="F32" s="44"/>
      <c r="G32" s="44"/>
      <c r="H32" s="65"/>
      <c r="I32" s="66"/>
      <c r="J32" s="67"/>
    </row>
    <row r="33" spans="1:10" ht="20" customHeight="1">
      <c r="A33" s="13"/>
      <c r="B33" s="14"/>
      <c r="C33" s="13"/>
      <c r="D33" s="14"/>
      <c r="E33" s="48"/>
      <c r="F33" s="48"/>
      <c r="G33" s="48"/>
      <c r="H33" s="49"/>
      <c r="I33" s="50"/>
      <c r="J33" s="51"/>
    </row>
    <row r="34" spans="1:10" ht="20" customHeight="1">
      <c r="A34" s="18"/>
      <c r="B34" s="28" t="s">
        <v>42</v>
      </c>
      <c r="C34" s="68" t="s">
        <v>43</v>
      </c>
      <c r="D34" s="30"/>
      <c r="E34" s="31"/>
      <c r="F34" s="31"/>
      <c r="G34" s="32"/>
      <c r="H34" s="33" t="e">
        <f>AVERAGE(E36:G36,E38,G38)</f>
        <v>#DIV/0!</v>
      </c>
      <c r="I34" s="34">
        <v>1.5</v>
      </c>
      <c r="J34" s="35" t="e">
        <f>H34*I34</f>
        <v>#DIV/0!</v>
      </c>
    </row>
    <row r="35" spans="1:10" ht="20" customHeight="1">
      <c r="A35" s="18"/>
      <c r="B35" s="69"/>
      <c r="C35" s="108" t="s">
        <v>44</v>
      </c>
      <c r="D35" s="108"/>
      <c r="E35" s="70" t="s">
        <v>45</v>
      </c>
      <c r="F35" s="70" t="s">
        <v>46</v>
      </c>
      <c r="G35" s="70" t="s">
        <v>47</v>
      </c>
      <c r="H35" s="71"/>
      <c r="I35" s="72"/>
      <c r="J35" s="73"/>
    </row>
    <row r="36" spans="1:10" ht="20" customHeight="1">
      <c r="A36" s="18"/>
      <c r="B36" s="58"/>
      <c r="C36" s="74" t="s">
        <v>48</v>
      </c>
      <c r="D36" s="75"/>
      <c r="E36" s="76"/>
      <c r="F36" s="77"/>
      <c r="G36" s="77"/>
      <c r="H36" s="78"/>
      <c r="I36" s="39"/>
      <c r="J36" s="57"/>
    </row>
    <row r="37" spans="1:10" ht="20" customHeight="1">
      <c r="A37" s="18"/>
      <c r="B37" s="55"/>
      <c r="C37" s="59" t="s">
        <v>49</v>
      </c>
      <c r="D37" s="79"/>
      <c r="E37" s="79" t="s">
        <v>50</v>
      </c>
      <c r="F37" s="79"/>
      <c r="G37" s="79" t="s">
        <v>51</v>
      </c>
      <c r="H37" s="38"/>
      <c r="I37" s="39"/>
      <c r="J37" s="57"/>
    </row>
    <row r="38" spans="1:10" ht="20" customHeight="1">
      <c r="A38" s="18"/>
      <c r="B38" s="62"/>
      <c r="C38" s="80"/>
      <c r="D38" s="81"/>
      <c r="E38" s="76"/>
      <c r="F38" s="64"/>
      <c r="G38" s="76"/>
      <c r="H38" s="82"/>
      <c r="I38" s="66"/>
      <c r="J38" s="67"/>
    </row>
    <row r="39" spans="1:10" ht="20" customHeight="1">
      <c r="A39" s="13"/>
      <c r="B39" s="14"/>
      <c r="C39" s="13"/>
      <c r="D39" s="14"/>
      <c r="E39" s="48"/>
      <c r="F39" s="48"/>
      <c r="G39" s="48"/>
      <c r="H39" s="49"/>
      <c r="I39" s="50"/>
      <c r="J39" s="51"/>
    </row>
    <row r="40" spans="1:10" ht="20" customHeight="1">
      <c r="A40" s="18"/>
      <c r="B40" s="28" t="s">
        <v>52</v>
      </c>
      <c r="C40" s="83" t="s">
        <v>53</v>
      </c>
      <c r="D40" s="84"/>
      <c r="E40" s="31"/>
      <c r="F40" s="31"/>
      <c r="G40" s="32"/>
      <c r="H40" s="85" t="e">
        <f>AVERAGE(E46:G49,E42:G42,E44:G44)</f>
        <v>#DIV/0!</v>
      </c>
      <c r="I40" s="30">
        <v>2</v>
      </c>
      <c r="J40" s="86" t="e">
        <f>H40*I40</f>
        <v>#DIV/0!</v>
      </c>
    </row>
    <row r="41" spans="1:10" ht="20" customHeight="1">
      <c r="A41" s="18"/>
      <c r="B41" s="87"/>
      <c r="C41" s="59" t="s">
        <v>54</v>
      </c>
      <c r="D41" s="79"/>
      <c r="E41" s="60" t="s">
        <v>55</v>
      </c>
      <c r="F41" s="60" t="s">
        <v>56</v>
      </c>
      <c r="G41" s="60" t="s">
        <v>57</v>
      </c>
      <c r="H41" s="38"/>
      <c r="I41" s="39"/>
      <c r="J41" s="40"/>
    </row>
    <row r="42" spans="1:10" ht="20" customHeight="1">
      <c r="A42" s="18"/>
      <c r="B42" s="36"/>
      <c r="C42" s="88"/>
      <c r="D42" s="56"/>
      <c r="E42" s="76"/>
      <c r="F42" s="77"/>
      <c r="G42" s="77"/>
      <c r="H42" s="38"/>
      <c r="I42" s="39"/>
      <c r="J42" s="40"/>
    </row>
    <row r="43" spans="1:10" ht="20" customHeight="1">
      <c r="A43" s="18"/>
      <c r="B43" s="87"/>
      <c r="C43" s="59" t="s">
        <v>58</v>
      </c>
      <c r="D43" s="79"/>
      <c r="E43" s="60" t="s">
        <v>59</v>
      </c>
      <c r="F43" s="60" t="s">
        <v>60</v>
      </c>
      <c r="G43" s="37" t="s">
        <v>61</v>
      </c>
      <c r="H43" s="38"/>
      <c r="I43" s="39"/>
      <c r="J43" s="40"/>
    </row>
    <row r="44" spans="1:10" ht="20" customHeight="1">
      <c r="A44" s="18"/>
      <c r="B44" s="36"/>
      <c r="C44" s="88"/>
      <c r="D44" s="56"/>
      <c r="E44" s="76"/>
      <c r="F44" s="77"/>
      <c r="G44" s="77"/>
      <c r="H44" s="38"/>
      <c r="I44" s="39"/>
      <c r="J44" s="40"/>
    </row>
    <row r="45" spans="1:10" ht="20" customHeight="1">
      <c r="A45" s="18"/>
      <c r="B45" s="87"/>
      <c r="C45" s="109" t="s">
        <v>62</v>
      </c>
      <c r="D45" s="109"/>
      <c r="E45" s="56" t="s">
        <v>31</v>
      </c>
      <c r="F45" s="56" t="s">
        <v>32</v>
      </c>
      <c r="G45" s="56" t="s">
        <v>33</v>
      </c>
      <c r="H45" s="38"/>
      <c r="I45" s="39"/>
      <c r="J45" s="40"/>
    </row>
    <row r="46" spans="1:10" ht="20" customHeight="1">
      <c r="A46" s="18"/>
      <c r="B46" s="87"/>
      <c r="C46" s="59" t="s">
        <v>63</v>
      </c>
      <c r="D46" s="79"/>
      <c r="E46" s="44"/>
      <c r="F46" s="44"/>
      <c r="G46" s="44"/>
      <c r="H46" s="38"/>
      <c r="I46" s="39"/>
      <c r="J46" s="40"/>
    </row>
    <row r="47" spans="1:10" ht="20" customHeight="1">
      <c r="A47" s="18"/>
      <c r="B47" s="87"/>
      <c r="C47" s="59" t="s">
        <v>41</v>
      </c>
      <c r="D47" s="60"/>
      <c r="E47" s="44"/>
      <c r="F47" s="44"/>
      <c r="G47" s="44"/>
      <c r="H47" s="38"/>
      <c r="I47" s="39"/>
      <c r="J47" s="40"/>
    </row>
    <row r="48" spans="1:10" ht="20" customHeight="1">
      <c r="A48" s="18"/>
      <c r="B48" s="87"/>
      <c r="C48" s="59" t="s">
        <v>41</v>
      </c>
      <c r="D48" s="60"/>
      <c r="E48" s="44"/>
      <c r="F48" s="44"/>
      <c r="G48" s="44"/>
      <c r="H48" s="38"/>
      <c r="I48" s="39"/>
      <c r="J48" s="40"/>
    </row>
    <row r="49" spans="1:10" ht="20" customHeight="1">
      <c r="A49" s="18"/>
      <c r="B49" s="41"/>
      <c r="C49" s="63" t="s">
        <v>41</v>
      </c>
      <c r="D49" s="64"/>
      <c r="E49" s="44"/>
      <c r="F49" s="44"/>
      <c r="G49" s="44"/>
      <c r="H49" s="89"/>
      <c r="I49" s="90"/>
      <c r="J49" s="47"/>
    </row>
    <row r="50" spans="1:10" ht="20" customHeight="1">
      <c r="A50" s="13"/>
      <c r="B50" s="14"/>
      <c r="C50" s="13"/>
      <c r="D50" s="14"/>
      <c r="E50" s="48"/>
      <c r="F50" s="48"/>
      <c r="G50" s="48"/>
      <c r="H50" s="49"/>
      <c r="I50" s="50"/>
      <c r="J50" s="51"/>
    </row>
    <row r="51" spans="1:10" ht="20" customHeight="1">
      <c r="A51" s="18"/>
      <c r="B51" s="28" t="s">
        <v>64</v>
      </c>
      <c r="C51" s="83" t="s">
        <v>65</v>
      </c>
      <c r="D51" s="84"/>
      <c r="E51" s="31"/>
      <c r="F51" s="31"/>
      <c r="G51" s="32"/>
      <c r="H51" s="85">
        <f>AVERAGE(D52,E54:G58)</f>
        <v>0</v>
      </c>
      <c r="I51" s="30">
        <v>3</v>
      </c>
      <c r="J51" s="86">
        <f>H51*I51</f>
        <v>0</v>
      </c>
    </row>
    <row r="52" spans="1:10" ht="20" customHeight="1">
      <c r="A52" s="18"/>
      <c r="B52" s="91"/>
      <c r="C52" s="92" t="s">
        <v>66</v>
      </c>
      <c r="D52" s="93">
        <v>0</v>
      </c>
      <c r="E52" s="56"/>
      <c r="F52" s="56"/>
      <c r="G52" s="56"/>
      <c r="H52" s="94"/>
      <c r="I52" s="48"/>
      <c r="J52" s="95"/>
    </row>
    <row r="53" spans="1:10" ht="20" customHeight="1">
      <c r="A53" s="18"/>
      <c r="B53" s="36"/>
      <c r="C53" s="110" t="s">
        <v>62</v>
      </c>
      <c r="D53" s="110"/>
      <c r="E53" s="60" t="s">
        <v>31</v>
      </c>
      <c r="F53" s="60" t="s">
        <v>32</v>
      </c>
      <c r="G53" s="60" t="s">
        <v>33</v>
      </c>
      <c r="H53" s="96"/>
      <c r="I53" s="39"/>
      <c r="J53" s="40"/>
    </row>
    <row r="54" spans="1:10" ht="20" customHeight="1">
      <c r="A54" s="18"/>
      <c r="B54" s="36"/>
      <c r="C54" s="102" t="s">
        <v>67</v>
      </c>
      <c r="D54" s="103"/>
      <c r="E54" s="44"/>
      <c r="F54" s="44"/>
      <c r="G54" s="44"/>
      <c r="H54" s="96"/>
      <c r="I54" s="39"/>
      <c r="J54" s="40"/>
    </row>
    <row r="55" spans="1:10" ht="20" customHeight="1">
      <c r="A55" s="18"/>
      <c r="B55" s="36"/>
      <c r="C55" s="102" t="s">
        <v>68</v>
      </c>
      <c r="D55" s="103"/>
      <c r="E55" s="44"/>
      <c r="F55" s="44"/>
      <c r="G55" s="44"/>
      <c r="H55" s="96"/>
      <c r="I55" s="39"/>
      <c r="J55" s="40"/>
    </row>
    <row r="56" spans="1:10" ht="20" customHeight="1">
      <c r="A56" s="18"/>
      <c r="B56" s="36"/>
      <c r="C56" s="102" t="s">
        <v>69</v>
      </c>
      <c r="D56" s="103"/>
      <c r="E56" s="44"/>
      <c r="F56" s="44"/>
      <c r="G56" s="44"/>
      <c r="H56" s="96"/>
      <c r="I56" s="39"/>
      <c r="J56" s="40"/>
    </row>
    <row r="57" spans="1:10" ht="20" customHeight="1">
      <c r="A57" s="18"/>
      <c r="B57" s="36"/>
      <c r="C57" s="102" t="s">
        <v>70</v>
      </c>
      <c r="D57" s="103"/>
      <c r="E57" s="44"/>
      <c r="F57" s="44"/>
      <c r="G57" s="44"/>
      <c r="H57" s="96"/>
      <c r="I57" s="39"/>
      <c r="J57" s="40"/>
    </row>
    <row r="58" spans="1:10" ht="20" customHeight="1">
      <c r="A58" s="18"/>
      <c r="B58" s="41"/>
      <c r="C58" s="63" t="s">
        <v>41</v>
      </c>
      <c r="D58" s="43"/>
      <c r="E58" s="44"/>
      <c r="F58" s="44"/>
      <c r="G58" s="44"/>
      <c r="H58" s="97"/>
      <c r="I58" s="90"/>
      <c r="J58" s="47"/>
    </row>
    <row r="59" spans="1:10" ht="20" customHeight="1">
      <c r="A59" s="18"/>
      <c r="B59" s="98"/>
      <c r="C59" s="18"/>
      <c r="D59" s="98"/>
      <c r="E59" s="98"/>
      <c r="F59" s="98"/>
      <c r="G59" s="98"/>
      <c r="H59" s="99"/>
      <c r="I59" s="99"/>
      <c r="J59" s="98"/>
    </row>
    <row r="60" spans="1:10" ht="20" customHeight="1">
      <c r="A60" s="18"/>
      <c r="B60" s="18"/>
      <c r="C60" s="18"/>
      <c r="D60" s="18"/>
      <c r="E60" s="18"/>
      <c r="F60" s="18"/>
      <c r="G60" s="18"/>
      <c r="H60" s="18"/>
      <c r="I60" s="18"/>
      <c r="J60" s="18"/>
    </row>
    <row r="61" spans="1:10" ht="20" customHeight="1">
      <c r="A61" s="100" t="s">
        <v>71</v>
      </c>
      <c r="B61" s="101"/>
      <c r="C61" s="101"/>
      <c r="D61" s="101"/>
    </row>
    <row r="62" spans="1:10" ht="312" customHeight="1">
      <c r="A62" s="104" t="s">
        <v>72</v>
      </c>
      <c r="B62" s="104"/>
      <c r="C62" s="104"/>
      <c r="D62" s="104"/>
      <c r="E62" s="104"/>
      <c r="F62" s="104"/>
      <c r="G62" s="104"/>
      <c r="H62" s="104"/>
      <c r="I62" s="104"/>
      <c r="J62" s="104"/>
    </row>
    <row r="63" spans="1:10" ht="255" customHeight="1">
      <c r="A63" s="104" t="s">
        <v>73</v>
      </c>
      <c r="B63" s="104"/>
      <c r="C63" s="104"/>
      <c r="D63" s="104"/>
      <c r="E63" s="104"/>
      <c r="F63" s="104"/>
      <c r="G63" s="104"/>
      <c r="H63" s="104"/>
      <c r="I63" s="104"/>
      <c r="J63" s="104"/>
    </row>
    <row r="64" spans="1:10" ht="20" customHeight="1"/>
    <row r="65" ht="20" customHeight="1"/>
    <row r="66" ht="20" customHeight="1"/>
    <row r="67" ht="20" customHeight="1"/>
    <row r="68" ht="20" customHeight="1"/>
  </sheetData>
  <mergeCells count="26">
    <mergeCell ref="B11:C11"/>
    <mergeCell ref="E11:G11"/>
    <mergeCell ref="D1:J1"/>
    <mergeCell ref="D4:D7"/>
    <mergeCell ref="E5:J5"/>
    <mergeCell ref="E6:J6"/>
    <mergeCell ref="E7:J7"/>
    <mergeCell ref="B9:J9"/>
    <mergeCell ref="B12:C12"/>
    <mergeCell ref="E12:G12"/>
    <mergeCell ref="B14:B15"/>
    <mergeCell ref="D14:G14"/>
    <mergeCell ref="H14:H15"/>
    <mergeCell ref="A63:J63"/>
    <mergeCell ref="J14:J15"/>
    <mergeCell ref="C18:D18"/>
    <mergeCell ref="C22:D22"/>
    <mergeCell ref="C35:D35"/>
    <mergeCell ref="C45:D45"/>
    <mergeCell ref="C53:D53"/>
    <mergeCell ref="I14:I15"/>
    <mergeCell ref="C54:D54"/>
    <mergeCell ref="C55:D55"/>
    <mergeCell ref="C56:D56"/>
    <mergeCell ref="C57:D57"/>
    <mergeCell ref="A62:J62"/>
  </mergeCell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lucas</dc:creator>
  <cp:lastModifiedBy>claude lucas</cp:lastModifiedBy>
  <dcterms:created xsi:type="dcterms:W3CDTF">2016-06-04T09:07:15Z</dcterms:created>
  <dcterms:modified xsi:type="dcterms:W3CDTF">2016-06-04T09:23:24Z</dcterms:modified>
</cp:coreProperties>
</file>